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 activeTab="2"/>
  </bookViews>
  <sheets>
    <sheet name="地下矿山" sheetId="1" r:id="rId1"/>
    <sheet name="露采" sheetId="3" r:id="rId2"/>
    <sheet name="尾矿库" sheetId="2" r:id="rId3"/>
    <sheet name="Sheet1" sheetId="4" r:id="rId4"/>
  </sheets>
  <calcPr calcId="144525"/>
</workbook>
</file>

<file path=xl/sharedStrings.xml><?xml version="1.0" encoding="utf-8"?>
<sst xmlns="http://schemas.openxmlformats.org/spreadsheetml/2006/main" count="231" uniqueCount="127">
  <si>
    <t>附件1</t>
  </si>
  <si>
    <t>2025年武平县非煤地下矿山包保责任信息表</t>
  </si>
  <si>
    <t>序号</t>
  </si>
  <si>
    <t>矿山（系统）名称</t>
  </si>
  <si>
    <t>矿山地址</t>
  </si>
  <si>
    <t>开采矿种</t>
  </si>
  <si>
    <t>生产规模</t>
  </si>
  <si>
    <t>矿山性质</t>
  </si>
  <si>
    <t>设计井下单班最大作业人数</t>
  </si>
  <si>
    <t>安全风险等级</t>
  </si>
  <si>
    <t>企业主要负责人</t>
  </si>
  <si>
    <t>地方政府包保责任人</t>
  </si>
  <si>
    <t>监管主体</t>
  </si>
  <si>
    <t>姓名</t>
  </si>
  <si>
    <t>职务</t>
  </si>
  <si>
    <t>武平紫金矿业有限公司悦洋银多金属矿</t>
  </si>
  <si>
    <t>武平县中堡镇悦洋村</t>
  </si>
  <si>
    <t>银矿、铜矿、金矿</t>
  </si>
  <si>
    <t>60万吨/年</t>
  </si>
  <si>
    <t>停产</t>
  </si>
  <si>
    <t>B</t>
  </si>
  <si>
    <t>刘昂</t>
  </si>
  <si>
    <t>总经理</t>
  </si>
  <si>
    <t>廖新强</t>
  </si>
  <si>
    <t>县委常委、常务副县长</t>
  </si>
  <si>
    <t>龙岩市应急管理局</t>
  </si>
  <si>
    <t>紫金矿业集团股份有限公司武平龙江亭铜多金属矿</t>
  </si>
  <si>
    <t>铜矿、金矿、银矿</t>
  </si>
  <si>
    <t>基建</t>
  </si>
  <si>
    <t>D</t>
  </si>
  <si>
    <t>武平县三鑫矿业开发有限公司悦洋银多金属矿（西矿段）</t>
  </si>
  <si>
    <t>10万吨/年</t>
  </si>
  <si>
    <t>生产</t>
  </si>
  <si>
    <t>C</t>
  </si>
  <si>
    <t>陈宁青</t>
  </si>
  <si>
    <t>武平县华山萤石精选有限公司桥背坑萤石矿</t>
  </si>
  <si>
    <t>武平县大禾镇帽布村</t>
  </si>
  <si>
    <t>萤石（普通）</t>
  </si>
  <si>
    <t>4.8万吨/年</t>
  </si>
  <si>
    <t>胡育明</t>
  </si>
  <si>
    <t>矿长</t>
  </si>
  <si>
    <t>武平县聚福仙矿业有限公司岩前澄邦大理石矿</t>
  </si>
  <si>
    <t>武平县岩前镇澄邦村</t>
  </si>
  <si>
    <t>大理岩</t>
  </si>
  <si>
    <t>停建</t>
  </si>
  <si>
    <t>钟永迁</t>
  </si>
  <si>
    <t>武平县应急管理局</t>
  </si>
  <si>
    <t>附件2</t>
  </si>
  <si>
    <t>2025年武平县非煤露采矿山包保责任信息表</t>
  </si>
  <si>
    <t>生产规模/年</t>
  </si>
  <si>
    <t>矿山状态</t>
  </si>
  <si>
    <t>边坡设计高度/米</t>
  </si>
  <si>
    <t>排土场设计高度/米</t>
  </si>
  <si>
    <t>福建塔牌矿业有限公司武平二峰山石灰石矿</t>
  </si>
  <si>
    <t>武平县岩前镇灵岩村</t>
  </si>
  <si>
    <t>水泥用石灰岩</t>
  </si>
  <si>
    <t>500万吨/年</t>
  </si>
  <si>
    <t>/</t>
  </si>
  <si>
    <t>钟光亮</t>
  </si>
  <si>
    <t>钟冠东</t>
  </si>
  <si>
    <t>岩前镇党委委员、武装部长</t>
  </si>
  <si>
    <t>武平县盛丰石矿有限公司岩前白云岩矿北采区</t>
  </si>
  <si>
    <t>武平县岩前镇灵岩村赖屋</t>
  </si>
  <si>
    <t>白云岩、水泥用灰岩</t>
  </si>
  <si>
    <t>150万吨/年</t>
  </si>
  <si>
    <t>白云岩I期边坡设计最大高度98米；水泥用灰岩边坡设计最大高度135米</t>
  </si>
  <si>
    <t>邓传发</t>
  </si>
  <si>
    <t>武平县盛丰石矿有限公司岩前白云岩矿南采区</t>
  </si>
  <si>
    <t>白云岩</t>
  </si>
  <si>
    <t>石富民</t>
  </si>
  <si>
    <t>武平县盛丰石矿有限公司猪仔垄石灰石矿</t>
  </si>
  <si>
    <t>武平县岩前镇峰贵村赖屋</t>
  </si>
  <si>
    <t>120万吨/年</t>
  </si>
  <si>
    <t>刘冰</t>
  </si>
  <si>
    <t>武平县天盛矿业投资集团有限公司李子窝矿区高岭土矿</t>
  </si>
  <si>
    <t>武平县下坝乡大田村窝里</t>
  </si>
  <si>
    <t>高岭土、长石</t>
  </si>
  <si>
    <t>20万吨/年</t>
  </si>
  <si>
    <t>何平和</t>
  </si>
  <si>
    <t>向星</t>
  </si>
  <si>
    <t>下坝乡党委委员、人武部长</t>
  </si>
  <si>
    <t>武平华润矿业有限公司文溪矿区建筑用花岗岩矿（机制砂）</t>
  </si>
  <si>
    <t>武平县城厢镇文溪村</t>
  </si>
  <si>
    <t>建筑用花岗岩</t>
  </si>
  <si>
    <t>110万立方米/年</t>
  </si>
  <si>
    <t>长期停产停建</t>
  </si>
  <si>
    <t>郭先占</t>
  </si>
  <si>
    <t>钟军兴</t>
  </si>
  <si>
    <t>城厢镇党委委员、武装部长</t>
  </si>
  <si>
    <t>武平县荣耀矿业有限公司象洞石狮凹石场</t>
  </si>
  <si>
    <t>武平县象洞镇洋贝村</t>
  </si>
  <si>
    <t>花岗岩</t>
  </si>
  <si>
    <t>10万立方米/年</t>
  </si>
  <si>
    <t>钟金福</t>
  </si>
  <si>
    <t>汤文斌</t>
  </si>
  <si>
    <t>象洞镇党委副书记、政法委员</t>
  </si>
  <si>
    <t>附件3</t>
  </si>
  <si>
    <t>2025年武平县尾矿库包保责任信息表</t>
  </si>
  <si>
    <t>尾矿库名称</t>
  </si>
  <si>
    <t>尾矿库所属或管理单位</t>
  </si>
  <si>
    <t>尾矿库地址</t>
  </si>
  <si>
    <t>是否有生产经营主体（有/无）</t>
  </si>
  <si>
    <t>是否“头顶库”（是/否）</t>
  </si>
  <si>
    <t>运行状态（运行、停用、停建、在建）</t>
  </si>
  <si>
    <t>矿种</t>
  </si>
  <si>
    <t>等别</t>
  </si>
  <si>
    <t>坝高（m）</t>
  </si>
  <si>
    <t>库容（万m³）</t>
  </si>
  <si>
    <t>下游流域情况</t>
  </si>
  <si>
    <t>企业或管理单位主要负责人</t>
  </si>
  <si>
    <t>设计坝高</t>
  </si>
  <si>
    <t>现状坝高</t>
  </si>
  <si>
    <t>设计库容</t>
  </si>
  <si>
    <t>现状库容</t>
  </si>
  <si>
    <t>是否在长江和黄河干流岸线3公里范围内（是/否）</t>
  </si>
  <si>
    <t>是否在重要支流岸线1公里（是/否）</t>
  </si>
  <si>
    <t>武平紫金矿业有限公司悦洋尾矿库</t>
  </si>
  <si>
    <t>武平紫金矿业有限公司</t>
  </si>
  <si>
    <t>武平县中堡镇下村村</t>
  </si>
  <si>
    <t>有</t>
  </si>
  <si>
    <t>否</t>
  </si>
  <si>
    <t>在用</t>
  </si>
  <si>
    <t>郑民祥</t>
  </si>
  <si>
    <t>尾矿库主要负责人</t>
  </si>
  <si>
    <t>武平县三鑫矿业开发有限公司蓑衣坑干式尾矿库</t>
  </si>
  <si>
    <t>武平县三鑫矿业开发有限公司</t>
  </si>
  <si>
    <t>张大海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</si>
</sst>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20"/>
      <color theme="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22"/>
      <color indexed="8"/>
      <name val="方正小标宋简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2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4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2" borderId="0" xfId="0" applyFill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3"/>
  <sheetViews>
    <sheetView workbookViewId="0">
      <selection activeCell="M7" sqref="M7"/>
    </sheetView>
  </sheetViews>
  <sheetFormatPr defaultColWidth="9" defaultRowHeight="13.5"/>
  <cols>
    <col min="1" max="1" width="5.375" style="34" customWidth="1"/>
    <col min="2" max="2" width="18.25" style="34" customWidth="1"/>
    <col min="3" max="9" width="9" style="34"/>
    <col min="10" max="10" width="9.625" style="34"/>
    <col min="11" max="12" width="9" style="34"/>
    <col min="13" max="13" width="18.125" style="34" customWidth="1"/>
    <col min="14" max="16384" width="9" style="34"/>
  </cols>
  <sheetData>
    <row r="1" ht="26" customHeight="1" spans="1:2">
      <c r="A1" s="35" t="s">
        <v>0</v>
      </c>
      <c r="B1" s="35"/>
    </row>
    <row r="2" ht="33" customHeight="1" spans="1:13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ht="32" customHeight="1" spans="1:13">
      <c r="A3" s="37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7"/>
      <c r="K3" s="37" t="s">
        <v>11</v>
      </c>
      <c r="L3" s="37"/>
      <c r="M3" s="39" t="s">
        <v>12</v>
      </c>
    </row>
    <row r="4" ht="24" customHeight="1" spans="1:13">
      <c r="A4" s="37"/>
      <c r="B4" s="37"/>
      <c r="C4" s="37"/>
      <c r="D4" s="37"/>
      <c r="E4" s="37"/>
      <c r="F4" s="37"/>
      <c r="G4" s="37"/>
      <c r="H4" s="37"/>
      <c r="I4" s="40" t="s">
        <v>13</v>
      </c>
      <c r="J4" s="40" t="s">
        <v>14</v>
      </c>
      <c r="K4" s="37" t="s">
        <v>13</v>
      </c>
      <c r="L4" s="37" t="s">
        <v>14</v>
      </c>
      <c r="M4" s="41"/>
    </row>
    <row r="5" ht="50.25" customHeight="1" spans="1:13">
      <c r="A5" s="30">
        <v>1</v>
      </c>
      <c r="B5" s="30" t="s">
        <v>15</v>
      </c>
      <c r="C5" s="30" t="s">
        <v>16</v>
      </c>
      <c r="D5" s="30" t="s">
        <v>17</v>
      </c>
      <c r="E5" s="30" t="s">
        <v>18</v>
      </c>
      <c r="F5" s="30" t="s">
        <v>19</v>
      </c>
      <c r="G5" s="30">
        <v>120</v>
      </c>
      <c r="H5" s="30" t="s">
        <v>20</v>
      </c>
      <c r="I5" s="30" t="s">
        <v>21</v>
      </c>
      <c r="J5" s="30" t="s">
        <v>22</v>
      </c>
      <c r="K5" s="30" t="s">
        <v>23</v>
      </c>
      <c r="L5" s="30" t="s">
        <v>24</v>
      </c>
      <c r="M5" s="30" t="s">
        <v>25</v>
      </c>
    </row>
    <row r="6" ht="63" customHeight="1" spans="1:13">
      <c r="A6" s="30">
        <v>2</v>
      </c>
      <c r="B6" s="30" t="s">
        <v>26</v>
      </c>
      <c r="C6" s="30" t="s">
        <v>16</v>
      </c>
      <c r="D6" s="30" t="s">
        <v>27</v>
      </c>
      <c r="E6" s="30" t="s">
        <v>18</v>
      </c>
      <c r="F6" s="30" t="s">
        <v>28</v>
      </c>
      <c r="G6" s="30">
        <v>180</v>
      </c>
      <c r="H6" s="30" t="s">
        <v>29</v>
      </c>
      <c r="I6" s="30" t="s">
        <v>21</v>
      </c>
      <c r="J6" s="30" t="s">
        <v>22</v>
      </c>
      <c r="K6" s="30" t="s">
        <v>23</v>
      </c>
      <c r="L6" s="30" t="s">
        <v>24</v>
      </c>
      <c r="M6" s="30" t="s">
        <v>25</v>
      </c>
    </row>
    <row r="7" ht="36" spans="1:13">
      <c r="A7" s="30">
        <v>3</v>
      </c>
      <c r="B7" s="30" t="s">
        <v>30</v>
      </c>
      <c r="C7" s="30" t="s">
        <v>16</v>
      </c>
      <c r="D7" s="30" t="s">
        <v>17</v>
      </c>
      <c r="E7" s="30" t="s">
        <v>31</v>
      </c>
      <c r="F7" s="30" t="s">
        <v>32</v>
      </c>
      <c r="G7" s="30">
        <v>35</v>
      </c>
      <c r="H7" s="30" t="s">
        <v>33</v>
      </c>
      <c r="I7" s="30" t="s">
        <v>34</v>
      </c>
      <c r="J7" s="30" t="s">
        <v>22</v>
      </c>
      <c r="K7" s="30" t="s">
        <v>23</v>
      </c>
      <c r="L7" s="30" t="s">
        <v>24</v>
      </c>
      <c r="M7" s="30" t="s">
        <v>25</v>
      </c>
    </row>
    <row r="8" ht="48" customHeight="1" spans="1:13">
      <c r="A8" s="30">
        <v>4</v>
      </c>
      <c r="B8" s="38" t="s">
        <v>35</v>
      </c>
      <c r="C8" s="30" t="s">
        <v>36</v>
      </c>
      <c r="D8" s="30" t="s">
        <v>37</v>
      </c>
      <c r="E8" s="30" t="s">
        <v>38</v>
      </c>
      <c r="F8" s="30" t="s">
        <v>32</v>
      </c>
      <c r="G8" s="30">
        <v>35</v>
      </c>
      <c r="H8" s="30" t="s">
        <v>33</v>
      </c>
      <c r="I8" s="30" t="s">
        <v>39</v>
      </c>
      <c r="J8" s="30" t="s">
        <v>40</v>
      </c>
      <c r="K8" s="30" t="s">
        <v>23</v>
      </c>
      <c r="L8" s="30" t="s">
        <v>24</v>
      </c>
      <c r="M8" s="30" t="s">
        <v>25</v>
      </c>
    </row>
    <row r="9" ht="38" customHeight="1" spans="1:13">
      <c r="A9" s="30">
        <v>5</v>
      </c>
      <c r="B9" s="38" t="s">
        <v>41</v>
      </c>
      <c r="C9" s="30" t="s">
        <v>42</v>
      </c>
      <c r="D9" s="30" t="s">
        <v>43</v>
      </c>
      <c r="E9" s="30" t="s">
        <v>31</v>
      </c>
      <c r="F9" s="30" t="s">
        <v>44</v>
      </c>
      <c r="G9" s="30">
        <v>16</v>
      </c>
      <c r="H9" s="30" t="s">
        <v>29</v>
      </c>
      <c r="I9" s="30" t="s">
        <v>45</v>
      </c>
      <c r="J9" s="30" t="s">
        <v>40</v>
      </c>
      <c r="K9" s="30" t="s">
        <v>23</v>
      </c>
      <c r="L9" s="30" t="s">
        <v>24</v>
      </c>
      <c r="M9" s="30" t="s">
        <v>46</v>
      </c>
    </row>
    <row r="13" spans="8:10">
      <c r="H13"/>
      <c r="I13"/>
      <c r="J13"/>
    </row>
  </sheetData>
  <mergeCells count="13">
    <mergeCell ref="A1:B1"/>
    <mergeCell ref="A2:M2"/>
    <mergeCell ref="I3:J3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N11"/>
  <sheetViews>
    <sheetView workbookViewId="0">
      <selection activeCell="N1" sqref="N$1:N$1048576"/>
    </sheetView>
  </sheetViews>
  <sheetFormatPr defaultColWidth="9" defaultRowHeight="13.5"/>
  <cols>
    <col min="1" max="1" width="5.375" customWidth="1"/>
    <col min="2" max="2" width="16.875" customWidth="1"/>
    <col min="5" max="5" width="10.875" customWidth="1"/>
    <col min="14" max="14" width="18.125" customWidth="1"/>
  </cols>
  <sheetData>
    <row r="1" ht="25.5" customHeight="1" spans="1:2">
      <c r="A1" s="24" t="s">
        <v>47</v>
      </c>
      <c r="B1" s="24"/>
    </row>
    <row r="2" ht="48" customHeight="1" spans="1:14">
      <c r="A2" s="25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32" customHeight="1" spans="1:14">
      <c r="A3" s="26" t="s">
        <v>2</v>
      </c>
      <c r="B3" s="26" t="s">
        <v>3</v>
      </c>
      <c r="C3" s="26" t="s">
        <v>4</v>
      </c>
      <c r="D3" s="26" t="s">
        <v>5</v>
      </c>
      <c r="E3" s="26" t="s">
        <v>49</v>
      </c>
      <c r="F3" s="26" t="s">
        <v>50</v>
      </c>
      <c r="G3" s="26" t="s">
        <v>51</v>
      </c>
      <c r="H3" s="26" t="s">
        <v>52</v>
      </c>
      <c r="I3" s="26" t="s">
        <v>9</v>
      </c>
      <c r="J3" s="26" t="s">
        <v>10</v>
      </c>
      <c r="K3" s="26"/>
      <c r="L3" s="26" t="s">
        <v>11</v>
      </c>
      <c r="M3" s="26"/>
      <c r="N3" s="31" t="s">
        <v>12</v>
      </c>
    </row>
    <row r="4" ht="24" customHeight="1" spans="1:14">
      <c r="A4" s="26"/>
      <c r="B4" s="26"/>
      <c r="C4" s="26"/>
      <c r="D4" s="26"/>
      <c r="E4" s="26"/>
      <c r="F4" s="26"/>
      <c r="G4" s="26"/>
      <c r="H4" s="26"/>
      <c r="I4" s="26"/>
      <c r="J4" s="32" t="s">
        <v>13</v>
      </c>
      <c r="K4" s="32" t="s">
        <v>14</v>
      </c>
      <c r="L4" s="26" t="s">
        <v>13</v>
      </c>
      <c r="M4" s="26" t="s">
        <v>14</v>
      </c>
      <c r="N4" s="33"/>
    </row>
    <row r="5" ht="40" customHeight="1" spans="1:14">
      <c r="A5" s="27">
        <v>1</v>
      </c>
      <c r="B5" s="27" t="s">
        <v>53</v>
      </c>
      <c r="C5" s="27" t="s">
        <v>54</v>
      </c>
      <c r="D5" s="27" t="s">
        <v>55</v>
      </c>
      <c r="E5" s="27" t="s">
        <v>56</v>
      </c>
      <c r="F5" s="27" t="s">
        <v>32</v>
      </c>
      <c r="G5" s="27">
        <v>175</v>
      </c>
      <c r="H5" s="27" t="s">
        <v>57</v>
      </c>
      <c r="I5" s="27" t="s">
        <v>20</v>
      </c>
      <c r="J5" s="29" t="s">
        <v>58</v>
      </c>
      <c r="K5" s="29" t="s">
        <v>22</v>
      </c>
      <c r="L5" s="30" t="s">
        <v>59</v>
      </c>
      <c r="M5" s="30" t="s">
        <v>60</v>
      </c>
      <c r="N5" s="27" t="s">
        <v>46</v>
      </c>
    </row>
    <row r="6" ht="98" customHeight="1" spans="1:14">
      <c r="A6" s="27">
        <v>2</v>
      </c>
      <c r="B6" s="27" t="s">
        <v>61</v>
      </c>
      <c r="C6" s="27" t="s">
        <v>62</v>
      </c>
      <c r="D6" s="27" t="s">
        <v>63</v>
      </c>
      <c r="E6" s="27" t="s">
        <v>64</v>
      </c>
      <c r="F6" s="27" t="s">
        <v>32</v>
      </c>
      <c r="G6" s="28" t="s">
        <v>65</v>
      </c>
      <c r="H6" s="27" t="s">
        <v>57</v>
      </c>
      <c r="I6" s="27" t="s">
        <v>20</v>
      </c>
      <c r="J6" s="27" t="s">
        <v>66</v>
      </c>
      <c r="K6" s="29" t="s">
        <v>40</v>
      </c>
      <c r="L6" s="30" t="s">
        <v>59</v>
      </c>
      <c r="M6" s="30" t="s">
        <v>60</v>
      </c>
      <c r="N6" s="27" t="s">
        <v>46</v>
      </c>
    </row>
    <row r="7" ht="40" customHeight="1" spans="1:14">
      <c r="A7" s="27">
        <v>3</v>
      </c>
      <c r="B7" s="27" t="s">
        <v>67</v>
      </c>
      <c r="C7" s="27" t="s">
        <v>62</v>
      </c>
      <c r="D7" s="27" t="s">
        <v>68</v>
      </c>
      <c r="E7" s="27" t="s">
        <v>64</v>
      </c>
      <c r="F7" s="27" t="s">
        <v>32</v>
      </c>
      <c r="G7" s="27">
        <v>166</v>
      </c>
      <c r="H7" s="27" t="s">
        <v>57</v>
      </c>
      <c r="I7" s="27" t="s">
        <v>20</v>
      </c>
      <c r="J7" s="27" t="s">
        <v>69</v>
      </c>
      <c r="K7" s="29" t="s">
        <v>40</v>
      </c>
      <c r="L7" s="30" t="s">
        <v>59</v>
      </c>
      <c r="M7" s="30" t="s">
        <v>60</v>
      </c>
      <c r="N7" s="27" t="s">
        <v>46</v>
      </c>
    </row>
    <row r="8" ht="40" customHeight="1" spans="1:14">
      <c r="A8" s="27">
        <v>4</v>
      </c>
      <c r="B8" s="27" t="s">
        <v>70</v>
      </c>
      <c r="C8" s="27" t="s">
        <v>71</v>
      </c>
      <c r="D8" s="27" t="s">
        <v>55</v>
      </c>
      <c r="E8" s="27" t="s">
        <v>72</v>
      </c>
      <c r="F8" s="27" t="s">
        <v>28</v>
      </c>
      <c r="G8" s="27">
        <v>150</v>
      </c>
      <c r="H8" s="27" t="s">
        <v>57</v>
      </c>
      <c r="I8" s="27" t="s">
        <v>29</v>
      </c>
      <c r="J8" s="27" t="s">
        <v>73</v>
      </c>
      <c r="K8" s="27" t="s">
        <v>40</v>
      </c>
      <c r="L8" s="27" t="s">
        <v>59</v>
      </c>
      <c r="M8" s="27" t="s">
        <v>60</v>
      </c>
      <c r="N8" s="27" t="s">
        <v>46</v>
      </c>
    </row>
    <row r="9" ht="40" customHeight="1" spans="1:14">
      <c r="A9" s="27">
        <v>5</v>
      </c>
      <c r="B9" s="27" t="s">
        <v>74</v>
      </c>
      <c r="C9" s="27" t="s">
        <v>75</v>
      </c>
      <c r="D9" s="27" t="s">
        <v>76</v>
      </c>
      <c r="E9" s="27" t="s">
        <v>77</v>
      </c>
      <c r="F9" s="27" t="s">
        <v>32</v>
      </c>
      <c r="G9" s="27">
        <v>140</v>
      </c>
      <c r="H9" s="27">
        <v>15</v>
      </c>
      <c r="I9" s="27" t="s">
        <v>20</v>
      </c>
      <c r="J9" s="27" t="s">
        <v>78</v>
      </c>
      <c r="K9" s="29" t="s">
        <v>40</v>
      </c>
      <c r="L9" s="30" t="s">
        <v>79</v>
      </c>
      <c r="M9" s="30" t="s">
        <v>80</v>
      </c>
      <c r="N9" s="27" t="s">
        <v>46</v>
      </c>
    </row>
    <row r="10" ht="36" spans="1:14">
      <c r="A10" s="27">
        <v>6</v>
      </c>
      <c r="B10" s="29" t="s">
        <v>81</v>
      </c>
      <c r="C10" s="29" t="s">
        <v>82</v>
      </c>
      <c r="D10" s="29" t="s">
        <v>83</v>
      </c>
      <c r="E10" s="29" t="s">
        <v>84</v>
      </c>
      <c r="F10" s="30" t="s">
        <v>85</v>
      </c>
      <c r="G10" s="29">
        <v>166</v>
      </c>
      <c r="H10" s="29">
        <v>48</v>
      </c>
      <c r="I10" s="29" t="s">
        <v>29</v>
      </c>
      <c r="J10" s="29" t="s">
        <v>86</v>
      </c>
      <c r="K10" s="29" t="s">
        <v>40</v>
      </c>
      <c r="L10" s="30" t="s">
        <v>87</v>
      </c>
      <c r="M10" s="30" t="s">
        <v>88</v>
      </c>
      <c r="N10" s="29" t="s">
        <v>46</v>
      </c>
    </row>
    <row r="11" ht="40" customHeight="1" spans="1:14">
      <c r="A11" s="27">
        <v>7</v>
      </c>
      <c r="B11" s="27" t="s">
        <v>89</v>
      </c>
      <c r="C11" s="27" t="s">
        <v>90</v>
      </c>
      <c r="D11" s="27" t="s">
        <v>91</v>
      </c>
      <c r="E11" s="27" t="s">
        <v>92</v>
      </c>
      <c r="F11" s="30" t="s">
        <v>85</v>
      </c>
      <c r="G11" s="27">
        <v>90</v>
      </c>
      <c r="H11" s="27" t="s">
        <v>57</v>
      </c>
      <c r="I11" s="27" t="s">
        <v>29</v>
      </c>
      <c r="J11" s="27" t="s">
        <v>93</v>
      </c>
      <c r="K11" s="29" t="s">
        <v>40</v>
      </c>
      <c r="L11" s="30" t="s">
        <v>94</v>
      </c>
      <c r="M11" s="30" t="s">
        <v>95</v>
      </c>
      <c r="N11" s="27" t="s">
        <v>46</v>
      </c>
    </row>
  </sheetData>
  <mergeCells count="14">
    <mergeCell ref="A1:B1"/>
    <mergeCell ref="A2:N2"/>
    <mergeCell ref="J3:K3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</mergeCells>
  <pageMargins left="0.7" right="0.7" top="0.75" bottom="0.75" header="0.3" footer="0.3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U6"/>
  <sheetViews>
    <sheetView tabSelected="1" zoomScale="85" zoomScaleNormal="85" workbookViewId="0">
      <selection activeCell="V6" sqref="V6"/>
    </sheetView>
  </sheetViews>
  <sheetFormatPr defaultColWidth="9" defaultRowHeight="13.5" outlineLevelRow="5"/>
  <cols>
    <col min="1" max="1" width="6.625" style="2" customWidth="1"/>
    <col min="2" max="2" width="14.1083333333333" style="2" customWidth="1"/>
    <col min="3" max="3" width="17.5" style="2" customWidth="1"/>
    <col min="4" max="4" width="18.875" style="2" customWidth="1"/>
    <col min="5" max="6" width="8.125" style="2" customWidth="1"/>
    <col min="7" max="7" width="10" style="2" customWidth="1"/>
    <col min="8" max="8" width="10.875" style="2" customWidth="1"/>
    <col min="9" max="9" width="6" style="2" customWidth="1"/>
    <col min="10" max="10" width="6.125" style="2" customWidth="1"/>
    <col min="11" max="11" width="7" style="2" customWidth="1"/>
    <col min="12" max="14" width="6.875" style="2" customWidth="1"/>
    <col min="15" max="15" width="12.625" style="2" customWidth="1"/>
    <col min="16" max="16" width="11" style="2" customWidth="1"/>
    <col min="17" max="18" width="8.375" style="2" customWidth="1"/>
    <col min="19" max="20" width="8.23333333333333" style="2" customWidth="1"/>
    <col min="21" max="21" width="10" style="2" customWidth="1"/>
    <col min="22" max="16384" width="9" style="2"/>
  </cols>
  <sheetData>
    <row r="1" s="1" customFormat="1" ht="31" customHeight="1" spans="1:2">
      <c r="A1" s="5" t="s">
        <v>96</v>
      </c>
      <c r="B1" s="5"/>
    </row>
    <row r="2" s="2" customFormat="1" ht="43" customHeight="1" spans="1:21">
      <c r="A2" s="6" t="s">
        <v>97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3" customFormat="1" ht="34.7" customHeight="1" spans="1:21">
      <c r="A3" s="8" t="s">
        <v>2</v>
      </c>
      <c r="B3" s="8" t="s">
        <v>98</v>
      </c>
      <c r="C3" s="9" t="s">
        <v>99</v>
      </c>
      <c r="D3" s="8" t="s">
        <v>100</v>
      </c>
      <c r="E3" s="9" t="s">
        <v>101</v>
      </c>
      <c r="F3" s="9" t="s">
        <v>102</v>
      </c>
      <c r="G3" s="9" t="s">
        <v>103</v>
      </c>
      <c r="H3" s="8" t="s">
        <v>104</v>
      </c>
      <c r="I3" s="17" t="s">
        <v>105</v>
      </c>
      <c r="J3" s="8" t="s">
        <v>106</v>
      </c>
      <c r="K3" s="8"/>
      <c r="L3" s="8" t="s">
        <v>107</v>
      </c>
      <c r="M3" s="8"/>
      <c r="N3" s="18" t="s">
        <v>9</v>
      </c>
      <c r="O3" s="19" t="s">
        <v>108</v>
      </c>
      <c r="P3" s="19"/>
      <c r="Q3" s="19" t="s">
        <v>109</v>
      </c>
      <c r="R3" s="19"/>
      <c r="S3" s="23" t="s">
        <v>11</v>
      </c>
      <c r="T3" s="23"/>
      <c r="U3" s="8" t="s">
        <v>12</v>
      </c>
    </row>
    <row r="4" s="3" customFormat="1" ht="58" customHeight="1" spans="1:21">
      <c r="A4" s="8"/>
      <c r="B4" s="8"/>
      <c r="C4" s="9"/>
      <c r="D4" s="8"/>
      <c r="E4" s="9"/>
      <c r="F4" s="9"/>
      <c r="G4" s="9"/>
      <c r="H4" s="8"/>
      <c r="I4" s="20"/>
      <c r="J4" s="9" t="s">
        <v>110</v>
      </c>
      <c r="K4" s="9" t="s">
        <v>111</v>
      </c>
      <c r="L4" s="9" t="s">
        <v>112</v>
      </c>
      <c r="M4" s="9" t="s">
        <v>113</v>
      </c>
      <c r="N4" s="21"/>
      <c r="O4" s="9" t="s">
        <v>114</v>
      </c>
      <c r="P4" s="9" t="s">
        <v>115</v>
      </c>
      <c r="Q4" s="9" t="s">
        <v>13</v>
      </c>
      <c r="R4" s="9" t="s">
        <v>14</v>
      </c>
      <c r="S4" s="8" t="s">
        <v>13</v>
      </c>
      <c r="T4" s="8" t="s">
        <v>14</v>
      </c>
      <c r="U4" s="8"/>
    </row>
    <row r="5" s="4" customFormat="1" ht="58" customHeight="1" spans="1:21">
      <c r="A5" s="10">
        <v>1</v>
      </c>
      <c r="B5" s="11" t="s">
        <v>116</v>
      </c>
      <c r="C5" s="11" t="s">
        <v>117</v>
      </c>
      <c r="D5" s="12" t="s">
        <v>118</v>
      </c>
      <c r="E5" s="13" t="s">
        <v>119</v>
      </c>
      <c r="F5" s="13" t="s">
        <v>120</v>
      </c>
      <c r="G5" s="13" t="s">
        <v>121</v>
      </c>
      <c r="H5" s="14" t="s">
        <v>17</v>
      </c>
      <c r="I5" s="10">
        <v>4</v>
      </c>
      <c r="J5" s="10">
        <v>57</v>
      </c>
      <c r="K5" s="10">
        <v>56.5</v>
      </c>
      <c r="L5" s="10">
        <v>627.98</v>
      </c>
      <c r="M5" s="10">
        <v>509</v>
      </c>
      <c r="N5" s="10" t="s">
        <v>20</v>
      </c>
      <c r="O5" s="13" t="s">
        <v>120</v>
      </c>
      <c r="P5" s="13" t="s">
        <v>120</v>
      </c>
      <c r="Q5" s="10" t="s">
        <v>122</v>
      </c>
      <c r="R5" s="11" t="s">
        <v>123</v>
      </c>
      <c r="S5" s="11" t="s">
        <v>23</v>
      </c>
      <c r="T5" s="11" t="s">
        <v>24</v>
      </c>
      <c r="U5" s="11" t="s">
        <v>46</v>
      </c>
    </row>
    <row r="6" s="2" customFormat="1" ht="61" customHeight="1" spans="1:21">
      <c r="A6" s="15">
        <v>2</v>
      </c>
      <c r="B6" s="11" t="s">
        <v>124</v>
      </c>
      <c r="C6" s="12" t="s">
        <v>125</v>
      </c>
      <c r="D6" s="12" t="s">
        <v>118</v>
      </c>
      <c r="E6" s="15" t="s">
        <v>119</v>
      </c>
      <c r="F6" s="15" t="s">
        <v>120</v>
      </c>
      <c r="G6" s="16" t="s">
        <v>121</v>
      </c>
      <c r="H6" s="14" t="s">
        <v>17</v>
      </c>
      <c r="I6" s="22">
        <v>4</v>
      </c>
      <c r="J6" s="22">
        <v>37</v>
      </c>
      <c r="K6" s="22">
        <v>27</v>
      </c>
      <c r="L6" s="22">
        <v>92.64</v>
      </c>
      <c r="M6" s="22">
        <v>56.4</v>
      </c>
      <c r="N6" s="22" t="s">
        <v>20</v>
      </c>
      <c r="O6" s="15" t="s">
        <v>120</v>
      </c>
      <c r="P6" s="15" t="s">
        <v>120</v>
      </c>
      <c r="Q6" s="22" t="s">
        <v>126</v>
      </c>
      <c r="R6" s="11" t="s">
        <v>123</v>
      </c>
      <c r="S6" s="11" t="s">
        <v>23</v>
      </c>
      <c r="T6" s="11" t="s">
        <v>24</v>
      </c>
      <c r="U6" s="11" t="s">
        <v>46</v>
      </c>
    </row>
  </sheetData>
  <mergeCells count="18">
    <mergeCell ref="A1:B1"/>
    <mergeCell ref="A2:U2"/>
    <mergeCell ref="J3:K3"/>
    <mergeCell ref="L3:M3"/>
    <mergeCell ref="O3:P3"/>
    <mergeCell ref="Q3:R3"/>
    <mergeCell ref="S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  <mergeCell ref="U3:U4"/>
  </mergeCells>
  <dataValidations count="3">
    <dataValidation type="list" allowBlank="1" showInputMessage="1" showErrorMessage="1" sqref="E5">
      <formula1>"有,无"</formula1>
    </dataValidation>
    <dataValidation type="list" allowBlank="1" showInputMessage="1" showErrorMessage="1" sqref="F5 O5:P5">
      <formula1>"是,否"</formula1>
    </dataValidation>
    <dataValidation type="list" allowBlank="1" showInputMessage="1" showErrorMessage="1" sqref="G5">
      <formula1>"在用,停用,在建,停建,回采,正在实施闭库,已闭库"</formula1>
    </dataValidation>
  </dataValidations>
  <pageMargins left="0.7" right="0.7" top="0.75" bottom="0.75" header="0.3" footer="0.3"/>
  <pageSetup paperSize="9" scale="5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地下矿山</vt:lpstr>
      <vt:lpstr>露采</vt:lpstr>
      <vt:lpstr>尾矿库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Changing_365</cp:lastModifiedBy>
  <dcterms:created xsi:type="dcterms:W3CDTF">2024-01-28T05:31:00Z</dcterms:created>
  <dcterms:modified xsi:type="dcterms:W3CDTF">2025-05-08T03:50:57Z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B40714248AEE4375BEA782BB21921779_13</vt:lpwstr>
  </property>
</Properties>
</file>